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nrz55\FAUbox\unrz191fkt (FunktionsFaubox unrz191)\Teaching\NLPE-LRZ-2022\"/>
    </mc:Choice>
  </mc:AlternateContent>
  <xr:revisionPtr revIDLastSave="0" documentId="13_ncr:1_{B0515F5E-11A4-4ADC-A137-EE1AC16A42A3}" xr6:coauthVersionLast="36" xr6:coauthVersionMax="47" xr10:uidLastSave="{00000000-0000-0000-0000-000000000000}"/>
  <bookViews>
    <workbookView xWindow="0" yWindow="495" windowWidth="33705" windowHeight="19860" xr2:uid="{763EE034-DEB6-184C-BC7E-3BE6D90C7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H9" i="1"/>
  <c r="I5" i="1"/>
  <c r="H5" i="1"/>
  <c r="H10" i="1"/>
  <c r="H11" i="1"/>
  <c r="D11" i="1"/>
  <c r="D10" i="1"/>
  <c r="D5" i="1"/>
  <c r="C10" i="1"/>
  <c r="C5" i="1" l="1"/>
  <c r="G9" i="1"/>
  <c r="F9" i="1"/>
  <c r="G11" i="1"/>
  <c r="E11" i="1"/>
  <c r="C11" i="1"/>
  <c r="G10" i="1"/>
  <c r="E10" i="1"/>
  <c r="G5" i="1"/>
  <c r="F5" i="1"/>
  <c r="E5" i="1"/>
  <c r="B5" i="1"/>
</calcChain>
</file>

<file path=xl/sharedStrings.xml><?xml version="1.0" encoding="utf-8"?>
<sst xmlns="http://schemas.openxmlformats.org/spreadsheetml/2006/main" count="17" uniqueCount="17">
  <si>
    <t>Instructions total</t>
  </si>
  <si>
    <t>Instructions arith</t>
  </si>
  <si>
    <t>HN novec</t>
  </si>
  <si>
    <t>runtime</t>
  </si>
  <si>
    <t>cpi</t>
  </si>
  <si>
    <t>HN SSE</t>
  </si>
  <si>
    <t>FN novec</t>
  </si>
  <si>
    <t>FN SSE</t>
  </si>
  <si>
    <t>FN AVX</t>
  </si>
  <si>
    <t>HN AVX512</t>
  </si>
  <si>
    <t>FN AVX512</t>
  </si>
  <si>
    <t>Instruction vs novec [%]</t>
  </si>
  <si>
    <t>Instructions arith vs novec [%]</t>
  </si>
  <si>
    <t>Instructions vs HN [%]</t>
  </si>
  <si>
    <t>Percentage Arithmetic [%]</t>
  </si>
  <si>
    <t>Vectorization ratio [%]</t>
  </si>
  <si>
    <t>HN AVX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</si>
</sst>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9C5700"/>
      <name val="Calibri"/>
      <family val="2"/>
      <scheme val="minor"/>
    </font>
    <font>
      <b/>
      <sz val="16"/>
      <color theme="1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3" borderId="1" xfId="2" applyNumberFormat="1" applyFont="1" applyBorder="1" applyAlignment="1">
      <alignment horizontal="center"/>
    </xf>
    <xf numFmtId="0" fontId="5" fillId="4" borderId="1" xfId="3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1" fontId="3" fillId="0" borderId="1" xfId="0" applyNumberFormat="1" applyFont="1" applyBorder="1" applyAlignment="1">
      <alignment horizontal="center"/>
    </xf>
  </cellXfs>
  <cellStyles count="4">
    <cellStyle name="40 % - Akzent2" xfId="2" builtinId="35"/>
    <cellStyle name="40 % - Akzent3" xfId="3" builtinId="39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B111-6A8A-0F44-BFD5-3C2CC34CFDD4}">
  <dimension ref="A1:I13"/>
  <sheetViews>
    <sheetView tabSelected="1" zoomScale="70" zoomScaleNormal="70" workbookViewId="0">
      <selection activeCell="L5" sqref="L5"/>
    </sheetView>
  </sheetViews>
  <sheetFormatPr baseColWidth="10" defaultColWidth="10.625" defaultRowHeight="15.75" x14ac:dyDescent="0.25"/>
  <cols>
    <col min="1" max="1" width="50.5" customWidth="1"/>
    <col min="2" max="9" width="20.875" customWidth="1"/>
  </cols>
  <sheetData>
    <row r="1" spans="1:9" ht="23.25" x14ac:dyDescent="0.35">
      <c r="A1" s="2"/>
      <c r="B1" s="3" t="s">
        <v>2</v>
      </c>
      <c r="C1" s="3" t="s">
        <v>5</v>
      </c>
      <c r="D1" s="3" t="s">
        <v>16</v>
      </c>
      <c r="E1" s="3" t="s">
        <v>9</v>
      </c>
      <c r="F1" s="3" t="s">
        <v>6</v>
      </c>
      <c r="G1" s="3" t="s">
        <v>7</v>
      </c>
      <c r="H1" s="3" t="s">
        <v>8</v>
      </c>
      <c r="I1" s="3" t="s">
        <v>10</v>
      </c>
    </row>
    <row r="2" spans="1:9" ht="23.25" x14ac:dyDescent="0.35">
      <c r="A2" s="7" t="s">
        <v>0</v>
      </c>
      <c r="B2" s="11"/>
      <c r="C2" s="11"/>
      <c r="D2" s="11"/>
      <c r="E2" s="11"/>
      <c r="F2" s="11"/>
      <c r="G2" s="11"/>
      <c r="H2" s="11"/>
      <c r="I2" s="11"/>
    </row>
    <row r="3" spans="1:9" ht="23.25" x14ac:dyDescent="0.35">
      <c r="A3" s="7" t="s">
        <v>1</v>
      </c>
      <c r="B3" s="11"/>
      <c r="C3" s="11"/>
      <c r="D3" s="11"/>
      <c r="E3" s="11"/>
      <c r="F3" s="11"/>
      <c r="G3" s="11"/>
      <c r="H3" s="11"/>
      <c r="I3" s="11"/>
    </row>
    <row r="4" spans="1:9" ht="23.25" x14ac:dyDescent="0.35">
      <c r="A4" s="7" t="s">
        <v>15</v>
      </c>
      <c r="B4" s="4"/>
      <c r="C4" s="8"/>
      <c r="D4" s="9"/>
      <c r="E4" s="9"/>
      <c r="F4" s="9"/>
      <c r="G4" s="9"/>
      <c r="H4" s="9"/>
      <c r="I4" s="9"/>
    </row>
    <row r="5" spans="1:9" ht="23.25" x14ac:dyDescent="0.35">
      <c r="A5" s="7" t="s">
        <v>14</v>
      </c>
      <c r="B5" s="6" t="e">
        <f t="shared" ref="B5:H5" si="0">B3/B2*100</f>
        <v>#DIV/0!</v>
      </c>
      <c r="C5" s="6" t="e">
        <f t="shared" si="0"/>
        <v>#DIV/0!</v>
      </c>
      <c r="D5" s="6" t="e">
        <f t="shared" ref="D5" si="1">D3/D2*100</f>
        <v>#DIV/0!</v>
      </c>
      <c r="E5" s="6" t="e">
        <f t="shared" si="0"/>
        <v>#DIV/0!</v>
      </c>
      <c r="F5" s="6" t="e">
        <f t="shared" si="0"/>
        <v>#DIV/0!</v>
      </c>
      <c r="G5" s="6" t="e">
        <f t="shared" si="0"/>
        <v>#DIV/0!</v>
      </c>
      <c r="H5" s="6" t="e">
        <f t="shared" si="0"/>
        <v>#DIV/0!</v>
      </c>
      <c r="I5" s="6" t="e">
        <f t="shared" ref="I5" si="2">I3/I2*100</f>
        <v>#DIV/0!</v>
      </c>
    </row>
    <row r="6" spans="1:9" ht="23.25" x14ac:dyDescent="0.35">
      <c r="A6" s="7" t="s">
        <v>3</v>
      </c>
      <c r="B6" s="5"/>
      <c r="C6" s="5"/>
      <c r="D6" s="5"/>
      <c r="E6" s="5"/>
      <c r="F6" s="4"/>
      <c r="G6" s="9"/>
      <c r="H6" s="9"/>
      <c r="I6" s="5"/>
    </row>
    <row r="7" spans="1:9" ht="23.25" x14ac:dyDescent="0.35">
      <c r="A7" s="7" t="s">
        <v>4</v>
      </c>
      <c r="B7" s="4"/>
      <c r="C7" s="4"/>
      <c r="D7" s="4"/>
      <c r="E7" s="10"/>
      <c r="F7" s="4"/>
      <c r="G7" s="4"/>
      <c r="H7" s="4"/>
      <c r="I7" s="4"/>
    </row>
    <row r="8" spans="1:9" ht="23.25" x14ac:dyDescent="0.35">
      <c r="A8" s="7"/>
      <c r="B8" s="4"/>
      <c r="C8" s="4"/>
      <c r="D8" s="4"/>
      <c r="E8" s="4"/>
      <c r="F8" s="4"/>
      <c r="G8" s="4"/>
      <c r="H8" s="4"/>
      <c r="I8" s="4"/>
    </row>
    <row r="9" spans="1:9" ht="23.25" x14ac:dyDescent="0.35">
      <c r="A9" s="7" t="s">
        <v>13</v>
      </c>
      <c r="B9" s="5"/>
      <c r="C9" s="5"/>
      <c r="D9" s="5"/>
      <c r="E9" s="5"/>
      <c r="F9" s="6" t="e">
        <f>100*F2/B2</f>
        <v>#DIV/0!</v>
      </c>
      <c r="G9" s="6" t="e">
        <f>100*G2/C2</f>
        <v>#DIV/0!</v>
      </c>
      <c r="H9" s="6" t="e">
        <f>100*H2/D2</f>
        <v>#DIV/0!</v>
      </c>
      <c r="I9" s="6" t="e">
        <f>100*I2/E2</f>
        <v>#DIV/0!</v>
      </c>
    </row>
    <row r="10" spans="1:9" ht="23.25" x14ac:dyDescent="0.35">
      <c r="A10" s="7" t="s">
        <v>11</v>
      </c>
      <c r="B10" s="5"/>
      <c r="C10" s="6" t="e">
        <f>100*C2/$B$2</f>
        <v>#DIV/0!</v>
      </c>
      <c r="D10" s="6" t="e">
        <f>100*D2/$B$2</f>
        <v>#DIV/0!</v>
      </c>
      <c r="E10" s="6" t="e">
        <f>100*E2/$B$2</f>
        <v>#DIV/0!</v>
      </c>
      <c r="G10" s="6" t="e">
        <f>100*G2/$F$2</f>
        <v>#DIV/0!</v>
      </c>
      <c r="H10" s="6" t="e">
        <f>100*H2/$F$2</f>
        <v>#DIV/0!</v>
      </c>
      <c r="I10" s="6" t="e">
        <f>100*I2/$F$2</f>
        <v>#DIV/0!</v>
      </c>
    </row>
    <row r="11" spans="1:9" ht="23.25" x14ac:dyDescent="0.35">
      <c r="A11" s="7" t="s">
        <v>12</v>
      </c>
      <c r="B11" s="5"/>
      <c r="C11" s="6" t="e">
        <f>100*C3/$B$3</f>
        <v>#DIV/0!</v>
      </c>
      <c r="D11" s="6" t="e">
        <f>100*D3/$B$3</f>
        <v>#DIV/0!</v>
      </c>
      <c r="E11" s="6" t="e">
        <f>100*E3/$B$3</f>
        <v>#DIV/0!</v>
      </c>
      <c r="G11" s="6" t="e">
        <f>100*G3/$F$3</f>
        <v>#DIV/0!</v>
      </c>
      <c r="H11" s="6" t="e">
        <f>100*H3/$F$3</f>
        <v>#DIV/0!</v>
      </c>
      <c r="I11" s="6" t="e">
        <f>100*I3/$F$3</f>
        <v>#DIV/0!</v>
      </c>
    </row>
    <row r="12" spans="1:9" x14ac:dyDescent="0.25">
      <c r="B12" s="1"/>
      <c r="C12" s="1"/>
      <c r="D12" s="1"/>
      <c r="E12" s="1"/>
      <c r="F12" s="1"/>
      <c r="G12" s="1"/>
      <c r="H12" s="1"/>
      <c r="I12" s="1"/>
    </row>
    <row r="13" spans="1:9" x14ac:dyDescent="0.25">
      <c r="B13" s="1"/>
      <c r="C13" s="1"/>
      <c r="D13" s="1"/>
      <c r="E13" s="1"/>
      <c r="F13" s="1"/>
      <c r="G13" s="1"/>
      <c r="H13" s="1"/>
      <c r="I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Eitzinger</dc:creator>
  <cp:lastModifiedBy>Hager, Georg</cp:lastModifiedBy>
  <dcterms:created xsi:type="dcterms:W3CDTF">2020-06-30T05:40:52Z</dcterms:created>
  <dcterms:modified xsi:type="dcterms:W3CDTF">2023-01-13T12:21:42Z</dcterms:modified>
</cp:coreProperties>
</file>